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4C9655FF-EE9A-4D53-AEAA-1D9296F02547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6" i="1" l="1"/>
  <c r="H218" i="1"/>
  <c r="E218" i="1"/>
  <c r="K215" i="1" l="1"/>
  <c r="H217" i="1"/>
  <c r="E217" i="1"/>
  <c r="K213" i="1" l="1"/>
  <c r="K214" i="1"/>
  <c r="H215" i="1"/>
  <c r="H216" i="1"/>
  <c r="E215" i="1"/>
  <c r="E216" i="1"/>
  <c r="K212" i="1" l="1"/>
  <c r="H214" i="1"/>
  <c r="E214" i="1"/>
  <c r="K211" i="1" l="1"/>
  <c r="H213" i="1"/>
  <c r="E213" i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<sst xmlns="http://schemas.openxmlformats.org/spreadsheetml/2006/main" count="36" uniqueCount="12">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</sst>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18"/>
  <sheetViews>
    <sheetView tabSelected="1" zoomScaleNormal="100" workbookViewId="0">
      <pane xSplit="1" ySplit="1" topLeftCell="B212" activePane="bottomRight" state="frozen"/>
      <selection pane="topRight" activeCell="B1" sqref="B1"/>
      <selection pane="bottomLeft" activeCell="A2" sqref="A2"/>
      <selection pane="bottomRight" activeCell="H223" sqref="H22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0</v>
      </c>
      <c r="D38">
        <f t="shared" si="1"/>
        <v>17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19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20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24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30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45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67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103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152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252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313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394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503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685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1117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4121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6356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2790</v>
      </c>
      <c r="D57">
        <f t="shared" si="1"/>
        <v>9146</v>
      </c>
      <c r="E57" s="3">
        <f t="shared" si="0"/>
        <v>9.1397849462365593E-2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8.6544024065717928E-2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9.2140354546880715E-2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4096</v>
      </c>
      <c r="D63">
        <f t="shared" si="1"/>
        <v>28357</v>
      </c>
      <c r="E63" s="3">
        <f t="shared" si="0"/>
        <v>0.154296875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32676</v>
      </c>
      <c r="E64" s="3">
        <f t="shared" si="0"/>
        <v>0.17087288724241723</v>
      </c>
      <c r="F64">
        <f t="shared" si="2"/>
        <v>0.12541436464088399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37159</v>
      </c>
      <c r="E65" s="3">
        <f t="shared" si="0"/>
        <v>0.17666741021637297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4836</v>
      </c>
      <c r="D66">
        <f t="shared" si="1"/>
        <v>41995</v>
      </c>
      <c r="E66" s="3">
        <f t="shared" si="0"/>
        <v>0.20347394540942929</v>
      </c>
      <c r="F66">
        <f t="shared" si="2"/>
        <v>0.1577556260383628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46811</v>
      </c>
      <c r="E67" s="3">
        <f t="shared" ref="E67:E130" si="5">B67/C67</f>
        <v>0.20909468438538206</v>
      </c>
      <c r="F67">
        <f t="shared" si="2"/>
        <v>0.1747073624329942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50013</v>
      </c>
      <c r="E68" s="3">
        <f t="shared" si="5"/>
        <v>0.2198625858838226</v>
      </c>
      <c r="F68">
        <f t="shared" si="2"/>
        <v>0.18507880659174955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52486</v>
      </c>
      <c r="E69" s="3">
        <f t="shared" si="5"/>
        <v>0.2329154872624343</v>
      </c>
      <c r="F69">
        <f t="shared" si="2"/>
        <v>0.19248892825509301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58067</v>
      </c>
      <c r="E70" s="3">
        <f t="shared" si="5"/>
        <v>0.23597921519440959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63998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69576</v>
      </c>
      <c r="E72" s="3">
        <f t="shared" si="5"/>
        <v>0.25546790964503407</v>
      </c>
      <c r="F72">
        <f t="shared" si="2"/>
        <v>0.22876885584724063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75584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82151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86896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91000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98583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7623</v>
      </c>
      <c r="D78">
        <f t="shared" si="6"/>
        <v>106206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114165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7775</v>
      </c>
      <c r="D80">
        <f t="shared" si="6"/>
        <v>121940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8851</v>
      </c>
      <c r="D81">
        <f t="shared" si="6"/>
        <v>130791</v>
      </c>
      <c r="E81" s="3">
        <f t="shared" si="5"/>
        <v>0.26143938538018302</v>
      </c>
      <c r="F81">
        <f t="shared" si="7"/>
        <v>0.27629523026315789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136095</v>
      </c>
      <c r="E82" s="3">
        <f t="shared" si="5"/>
        <v>0.27771493212669685</v>
      </c>
      <c r="F82">
        <f t="shared" si="7"/>
        <v>0.27622512652696191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3803</v>
      </c>
      <c r="D83">
        <f t="shared" si="6"/>
        <v>139898</v>
      </c>
      <c r="E83" s="3">
        <f t="shared" si="5"/>
        <v>0.28214567446752564</v>
      </c>
      <c r="F83">
        <f t="shared" si="7"/>
        <v>0.27782322385373637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147415</v>
      </c>
      <c r="E84" s="3">
        <f t="shared" si="5"/>
        <v>0.30105095117733138</v>
      </c>
      <c r="F84">
        <f t="shared" si="7"/>
        <v>0.28151621887287026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158763</v>
      </c>
      <c r="E85" s="3">
        <f t="shared" si="5"/>
        <v>0.28322171307719424</v>
      </c>
      <c r="F85">
        <f t="shared" si="7"/>
        <v>0.28007686892326428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170418</v>
      </c>
      <c r="E86" s="3">
        <f t="shared" si="5"/>
        <v>0.24993564993564993</v>
      </c>
      <c r="F86">
        <f t="shared" si="7"/>
        <v>0.27600305761470501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181124</v>
      </c>
      <c r="E87" s="3">
        <f t="shared" si="5"/>
        <v>0.26125537082010086</v>
      </c>
      <c r="F87">
        <f t="shared" si="7"/>
        <v>0.27113746958637469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194250</v>
      </c>
      <c r="E88" s="3">
        <f t="shared" si="5"/>
        <v>0.25323784854487275</v>
      </c>
      <c r="F88">
        <f t="shared" si="7"/>
        <v>0.26878772120581795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201728</v>
      </c>
      <c r="E89" s="3">
        <f t="shared" si="5"/>
        <v>0.22840331639475794</v>
      </c>
      <c r="F89">
        <f t="shared" si="7"/>
        <v>0.26346502521597365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5595</v>
      </c>
      <c r="D90">
        <f t="shared" si="6"/>
        <v>207323</v>
      </c>
      <c r="E90" s="3">
        <f t="shared" si="5"/>
        <v>0.22645218945487042</v>
      </c>
      <c r="F90">
        <f t="shared" si="7"/>
        <v>0.259340007415647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220294</v>
      </c>
      <c r="E91" s="3">
        <f t="shared" si="5"/>
        <v>0.23968853596484466</v>
      </c>
      <c r="F91">
        <f t="shared" si="7"/>
        <v>0.25154022420724764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232116</v>
      </c>
      <c r="E92" s="3">
        <f t="shared" si="5"/>
        <v>0.2292336322111318</v>
      </c>
      <c r="F92">
        <f t="shared" si="7"/>
        <v>0.24304391095115402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247515</v>
      </c>
      <c r="E93" s="3">
        <f t="shared" si="5"/>
        <v>0.20975388012208585</v>
      </c>
      <c r="F93">
        <f t="shared" si="7"/>
        <v>0.23535286716733467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13426</v>
      </c>
      <c r="D94">
        <f t="shared" si="6"/>
        <v>260941</v>
      </c>
      <c r="E94" s="3">
        <f t="shared" si="5"/>
        <v>0.21845672575599584</v>
      </c>
      <c r="F94">
        <f t="shared" si="7"/>
        <v>0.22903642081260883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14905</v>
      </c>
      <c r="D95">
        <f t="shared" si="6"/>
        <v>275846</v>
      </c>
      <c r="E95" s="3">
        <f t="shared" si="5"/>
        <v>0.18906407245890641</v>
      </c>
      <c r="F95">
        <f t="shared" si="7"/>
        <v>0.21784156086082651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286112</v>
      </c>
      <c r="E96" s="3">
        <f t="shared" si="5"/>
        <v>0.17825832846288719</v>
      </c>
      <c r="F96">
        <f t="shared" si="7"/>
        <v>0.21208996966249527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292320</v>
      </c>
      <c r="E97" s="3">
        <f t="shared" si="5"/>
        <v>0.18782216494845361</v>
      </c>
      <c r="F97">
        <f t="shared" si="7"/>
        <v>0.20937209548572303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306116</v>
      </c>
      <c r="E98" s="3">
        <f t="shared" si="5"/>
        <v>0.20078283560452306</v>
      </c>
      <c r="F98">
        <f t="shared" si="7"/>
        <v>0.20340938220968982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321394</v>
      </c>
      <c r="E99" s="3">
        <f t="shared" si="5"/>
        <v>0.18111009294410263</v>
      </c>
      <c r="F99">
        <f t="shared" si="7"/>
        <v>0.19617374941194921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336910</v>
      </c>
      <c r="E100" s="3">
        <f t="shared" si="5"/>
        <v>0.18207012116524879</v>
      </c>
      <c r="F100">
        <f t="shared" si="7"/>
        <v>0.19138654287152526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353805</v>
      </c>
      <c r="E101" s="3">
        <f t="shared" si="5"/>
        <v>0.16010654039656702</v>
      </c>
      <c r="F101">
        <f t="shared" si="7"/>
        <v>0.18178196071674707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17289</v>
      </c>
      <c r="D102">
        <f t="shared" si="6"/>
        <v>371094</v>
      </c>
      <c r="E102" s="3">
        <f t="shared" si="5"/>
        <v>0.158019550002892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380291</v>
      </c>
      <c r="E103" s="3">
        <f t="shared" si="5"/>
        <v>0.15352832445362619</v>
      </c>
      <c r="F103">
        <f t="shared" si="7"/>
        <v>0.17389226897716051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386751</v>
      </c>
      <c r="E104" s="3">
        <f t="shared" si="5"/>
        <v>0.15495356037151703</v>
      </c>
      <c r="F104">
        <f t="shared" si="7"/>
        <v>0.17168090987069923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402196</v>
      </c>
      <c r="E105" s="3">
        <f t="shared" si="5"/>
        <v>0.17546131434121076</v>
      </c>
      <c r="F105">
        <f t="shared" si="7"/>
        <v>0.16810990840965861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16014</v>
      </c>
      <c r="D106">
        <f t="shared" si="6"/>
        <v>418210</v>
      </c>
      <c r="E106" s="3">
        <f t="shared" si="5"/>
        <v>0.15642562757587111</v>
      </c>
      <c r="F106">
        <f t="shared" si="7"/>
        <v>0.1641257643364733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434893</v>
      </c>
      <c r="E107" s="3">
        <f t="shared" si="5"/>
        <v>0.14883414254031049</v>
      </c>
      <c r="F107">
        <f t="shared" si="7"/>
        <v>0.15868058744884317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17090</v>
      </c>
      <c r="D108">
        <f t="shared" si="6"/>
        <v>451983</v>
      </c>
      <c r="E108" s="3">
        <f t="shared" si="5"/>
        <v>0.14447045055588062</v>
      </c>
      <c r="F108">
        <f t="shared" si="7"/>
        <v>0.15596162072969505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16955</v>
      </c>
      <c r="D109">
        <f t="shared" si="6"/>
        <v>468938</v>
      </c>
      <c r="E109" s="3">
        <f t="shared" si="5"/>
        <v>0.13117074609259805</v>
      </c>
      <c r="F109">
        <f t="shared" si="7"/>
        <v>0.15130207268713461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476627</v>
      </c>
      <c r="E110" s="3">
        <f t="shared" si="5"/>
        <v>0.13330732214852387</v>
      </c>
      <c r="F110">
        <f t="shared" si="7"/>
        <v>0.14965329679455239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4559</v>
      </c>
      <c r="D111">
        <f t="shared" si="6"/>
        <v>481186</v>
      </c>
      <c r="E111" s="3">
        <f t="shared" si="5"/>
        <v>0.1478394384733494</v>
      </c>
      <c r="F111">
        <f t="shared" si="7"/>
        <v>0.14920315560967862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496833</v>
      </c>
      <c r="E112" s="3">
        <f t="shared" si="5"/>
        <v>0.13574487122132037</v>
      </c>
      <c r="F112">
        <f t="shared" si="7"/>
        <v>0.14269260437249701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514194</v>
      </c>
      <c r="E113" s="3">
        <f t="shared" si="5"/>
        <v>0.13075283681815564</v>
      </c>
      <c r="F113">
        <f t="shared" si="7"/>
        <v>0.13824179029838307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532116</v>
      </c>
      <c r="E114" s="3">
        <f t="shared" si="5"/>
        <v>0.11773239593795336</v>
      </c>
      <c r="F114">
        <f t="shared" si="7"/>
        <v>0.13264351028048918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549499</v>
      </c>
      <c r="E115" s="3">
        <f t="shared" si="5"/>
        <v>0.1198297186906748</v>
      </c>
      <c r="F115">
        <f t="shared" si="7"/>
        <v>0.12828664014110505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17815</v>
      </c>
      <c r="D116">
        <f t="shared" si="6"/>
        <v>567314</v>
      </c>
      <c r="E116" s="3">
        <f t="shared" si="5"/>
        <v>0.10395733932079708</v>
      </c>
      <c r="F116">
        <f t="shared" si="7"/>
        <v>0.12338375213466699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576654</v>
      </c>
      <c r="E117" s="3">
        <f t="shared" si="5"/>
        <v>0.11059957173447538</v>
      </c>
      <c r="F117">
        <f t="shared" si="7"/>
        <v>0.12142721465204395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582509</v>
      </c>
      <c r="E118" s="3">
        <f t="shared" si="5"/>
        <v>0.1017933390264731</v>
      </c>
      <c r="F118" s="2">
        <f t="shared" si="7"/>
        <v>0.11910425076241327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600125</v>
      </c>
      <c r="E119" s="3">
        <f t="shared" si="5"/>
        <v>0.12170753860127158</v>
      </c>
      <c r="F119" s="2">
        <f t="shared" ref="F119" si="12">IFERROR(SUMPRODUCT(C113:C119,E113:E119)/SUM(C113:C119),"")</f>
        <v>0.11702745614374782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616815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633725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649671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664483</v>
      </c>
      <c r="E123" s="3">
        <f t="shared" si="5"/>
        <v>0.10153929246556846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671196</v>
      </c>
      <c r="E124" s="3">
        <f t="shared" si="5"/>
        <v>9.3549828690600328E-2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676755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681319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15436</v>
      </c>
      <c r="D127">
        <f t="shared" si="16"/>
        <v>696755</v>
      </c>
      <c r="E127" s="3">
        <f t="shared" si="5"/>
        <v>9.9896346203679709E-2</v>
      </c>
      <c r="F127" s="2">
        <f t="shared" ref="F127" si="18">IFERROR(SUMPRODUCT(C121:C127,E121:E127)/SUM(C121:C127),"")</f>
        <v>9.8999249437077802E-2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13947</v>
      </c>
      <c r="D128">
        <f t="shared" si="16"/>
        <v>710702</v>
      </c>
      <c r="E128" s="3">
        <f t="shared" si="5"/>
        <v>8.7760808776080876E-2</v>
      </c>
      <c r="F128" s="2">
        <f t="shared" ref="F128" si="19">IFERROR(SUMPRODUCT(C122:C128,E122:E128)/SUM(C122:C128),"")</f>
        <v>9.6899073749301734E-2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12819</v>
      </c>
      <c r="D129">
        <f t="shared" si="16"/>
        <v>723521</v>
      </c>
      <c r="E129" s="3">
        <f t="shared" si="5"/>
        <v>9.0802714720337005E-2</v>
      </c>
      <c r="F129" s="2">
        <f t="shared" ref="F129" si="20">IFERROR(SUMPRODUCT(C123:C129,E123:E129)/SUM(C123:C129),"")</f>
        <v>9.4150304671631685E-2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13647</v>
      </c>
      <c r="D130">
        <f t="shared" ref="D130" si="21">C130+D129</f>
        <v>737168</v>
      </c>
      <c r="E130" s="3">
        <f t="shared" si="5"/>
        <v>7.4888253828680293E-2</v>
      </c>
      <c r="F130" s="2">
        <f t="shared" ref="F130" si="22">IFERROR(SUMPRODUCT(C124:C130,E124:E130)/SUM(C124:C130),"")</f>
        <v>8.9027997523560568E-2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463</v>
      </c>
      <c r="C131" s="6">
        <v>7563</v>
      </c>
      <c r="D131">
        <f t="shared" ref="D131" si="23">C131+D130</f>
        <v>744731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8.5755082613721362E-2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5062</v>
      </c>
      <c r="D132">
        <f t="shared" ref="D132" si="26">C132+D131</f>
        <v>749793</v>
      </c>
      <c r="E132" s="3">
        <f t="shared" si="24"/>
        <v>5.8870011853022521E-2</v>
      </c>
      <c r="F132" s="2">
        <f t="shared" ref="F132" si="27">IFERROR(SUMPRODUCT(C126:C132,E126:E132)/SUM(C126:C132),"")</f>
        <v>8.3449711109285576E-2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12898</v>
      </c>
      <c r="D133" s="2">
        <f t="shared" ref="D133" si="28">C133+D132</f>
        <v>762691</v>
      </c>
      <c r="E133" s="3">
        <f t="shared" si="24"/>
        <v>7.2569390603194298E-2</v>
      </c>
      <c r="F133" s="2">
        <f t="shared" ref="F133" si="29">IFERROR(SUMPRODUCT(C127:C133,E127:E133)/SUM(C127:C133),"")</f>
        <v>8.1711153713808188E-2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13086</v>
      </c>
      <c r="D134" s="2">
        <f t="shared" ref="D134" si="30">C134+D133</f>
        <v>775777</v>
      </c>
      <c r="E134" s="3">
        <f t="shared" si="24"/>
        <v>6.7323857557695252E-2</v>
      </c>
      <c r="F134" s="2">
        <f t="shared" ref="F134" si="31">IFERROR(SUMPRODUCT(C128:C134,E128:E134)/SUM(C128:C134),"")</f>
        <v>7.5776366075270177E-2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13116</v>
      </c>
      <c r="D135" s="2">
        <f t="shared" ref="D135" si="32">C135+D134</f>
        <v>788893</v>
      </c>
      <c r="E135" s="3">
        <f t="shared" si="24"/>
        <v>6.6331198536139072E-2</v>
      </c>
      <c r="F135" s="2">
        <f t="shared" ref="F135" si="33">IFERROR(SUMPRODUCT(C129:C135,E129:E135)/SUM(C129:C135),"")</f>
        <v>7.2054328503280432E-2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12024</v>
      </c>
      <c r="D136" s="2">
        <f t="shared" ref="D136" si="34">C136+D135</f>
        <v>800917</v>
      </c>
      <c r="E136" s="3">
        <f t="shared" si="24"/>
        <v>6.2375249500998001E-2</v>
      </c>
      <c r="F136" s="2">
        <f t="shared" ref="F136" si="35">IFERROR(SUMPRODUCT(C130:C136,E130:E136)/SUM(C130:C136),"")</f>
        <v>6.7445346012713833E-2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11523</v>
      </c>
      <c r="D137" s="2">
        <f t="shared" ref="D137" si="36">C137+D136</f>
        <v>812440</v>
      </c>
      <c r="E137" s="3">
        <f t="shared" si="24"/>
        <v>5.7276750846133817E-2</v>
      </c>
      <c r="F137" s="2">
        <f t="shared" ref="F137" si="37">IFERROR(SUMPRODUCT(C131:C137,E131:E137)/SUM(C131:C137),"")</f>
        <v>6.453927091083006E-2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6266</v>
      </c>
      <c r="D138" s="2">
        <f t="shared" ref="D138" si="38">C138+D137</f>
        <v>818706</v>
      </c>
      <c r="E138" s="3">
        <f t="shared" si="24"/>
        <v>4.5962336418767957E-2</v>
      </c>
      <c r="F138" s="2">
        <f t="shared" ref="F138" si="39">IFERROR(SUMPRODUCT(C132:C138,E132:E138)/SUM(C132:C138),"")</f>
        <v>6.3305170665765464E-2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4966</v>
      </c>
      <c r="D139" s="2">
        <f t="shared" ref="D139" si="40">C139+D138</f>
        <v>823672</v>
      </c>
      <c r="E139" s="3">
        <f t="shared" si="24"/>
        <v>5.0745066451872732E-2</v>
      </c>
      <c r="F139" s="2">
        <f t="shared" ref="F139" si="41">IFERROR(SUMPRODUCT(C133:C139,E133:E139)/SUM(C133:C139),"")</f>
        <v>6.2764791077302082E-2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677</v>
      </c>
      <c r="C140" s="6">
        <v>13947</v>
      </c>
      <c r="D140" s="2">
        <f t="shared" ref="D140" si="42">C140+D139</f>
        <v>837619</v>
      </c>
      <c r="E140" s="3">
        <f t="shared" si="24"/>
        <v>4.8540904854090489E-2</v>
      </c>
      <c r="F140" s="2">
        <f t="shared" ref="F140" si="43">IFERROR(SUMPRODUCT(C134:C140,E134:E140)/SUM(C134:C140),"")</f>
        <v>5.8429425581891951E-2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851976</v>
      </c>
      <c r="E141" s="3">
        <f t="shared" si="24"/>
        <v>4.4856167723061918E-2</v>
      </c>
      <c r="F141" s="2">
        <f t="shared" ref="F141:F142" si="45">IFERROR(SUMPRODUCT(C135:C141,E135:E141)/SUM(C135:C141),"")</f>
        <v>5.43445452040053E-2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13440</v>
      </c>
      <c r="D142" s="2">
        <f t="shared" ref="D142:D147" si="46">C142+D141</f>
        <v>865416</v>
      </c>
      <c r="E142" s="3">
        <f t="shared" si="24"/>
        <v>4.1666666666666664E-2</v>
      </c>
      <c r="F142" s="2">
        <f t="shared" si="45"/>
        <v>5.0063379637494611E-2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13087</v>
      </c>
      <c r="D143" s="2">
        <f t="shared" si="46"/>
        <v>878503</v>
      </c>
      <c r="E143" s="3">
        <f t="shared" si="24"/>
        <v>3.8587911668067548E-2</v>
      </c>
      <c r="F143" s="2">
        <f t="shared" ref="F143" si="47">IFERROR(SUMPRODUCT(C137:C143,E137:E143)/SUM(C137:C143),"")</f>
        <v>4.6219678808032377E-2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485</v>
      </c>
      <c r="C144" s="6">
        <v>13007</v>
      </c>
      <c r="D144" s="2">
        <f t="shared" si="46"/>
        <v>891510</v>
      </c>
      <c r="E144" s="3">
        <f t="shared" si="24"/>
        <v>3.7287614361497655E-2</v>
      </c>
      <c r="F144" s="2">
        <f t="shared" ref="F144" si="48">IFERROR(SUMPRODUCT(C138:C144,E138:E144)/SUM(C138:C144),"")</f>
        <v>4.3138990767674211E-2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897971</v>
      </c>
      <c r="E145" s="3">
        <f t="shared" si="24"/>
        <v>2.9871536913790436E-2</v>
      </c>
      <c r="F145" s="2">
        <f t="shared" ref="F145" si="49">IFERROR(SUMPRODUCT(C139:C145,E139:E145)/SUM(C139:C145),"")</f>
        <v>4.1834353119283414E-2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903011</v>
      </c>
      <c r="E146" s="3">
        <f t="shared" si="24"/>
        <v>2.8968253968253969E-2</v>
      </c>
      <c r="F146" s="2">
        <f t="shared" ref="F146" si="50">IFERROR(SUMPRODUCT(C140:C146,E140:E146)/SUM(C140:C146),"")</f>
        <v>4.0459294924312127E-2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14132</v>
      </c>
      <c r="D147" s="2">
        <f t="shared" si="46"/>
        <v>917143</v>
      </c>
      <c r="E147" s="3">
        <f t="shared" si="24"/>
        <v>3.4814605151429381E-2</v>
      </c>
      <c r="F147" s="2">
        <f t="shared" ref="F147" si="51">IFERROR(SUMPRODUCT(C141:C147,E141:E147)/SUM(C141:C147),"")</f>
        <v>3.8038831044716059E-2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13733</v>
      </c>
      <c r="D148" s="2">
        <f t="shared" ref="D148:D149" si="52">C148+D147</f>
        <v>930876</v>
      </c>
      <c r="E148" s="3">
        <f t="shared" si="24"/>
        <v>2.847156484380689E-2</v>
      </c>
      <c r="F148" s="2">
        <f t="shared" ref="F148:F149" si="53">IFERROR(SUMPRODUCT(C142:C148,E142:E148)/SUM(C142:C148),"")</f>
        <v>3.5133079847908748E-2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450</v>
      </c>
      <c r="C149" s="6">
        <v>18032</v>
      </c>
      <c r="D149" s="2">
        <f t="shared" si="52"/>
        <v>948908</v>
      </c>
      <c r="E149" s="3">
        <f t="shared" si="24"/>
        <v>2.4955634427684118E-2</v>
      </c>
      <c r="F149" s="2">
        <f t="shared" si="53"/>
        <v>3.1883294207828296E-2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17991</v>
      </c>
      <c r="D150" s="2">
        <f t="shared" ref="D150" si="55">C150+D149</f>
        <v>966899</v>
      </c>
      <c r="E150" s="3">
        <f t="shared" si="24"/>
        <v>2.2566838975043076E-2</v>
      </c>
      <c r="F150" s="2">
        <f t="shared" ref="F150" si="56">IFERROR(SUMPRODUCT(C144:C150,E144:E150)/SUM(C144:C150),"")</f>
        <v>2.8994524639123942E-2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11722</v>
      </c>
      <c r="D151" s="2">
        <f t="shared" ref="D151" si="57">C151+D150</f>
        <v>978621</v>
      </c>
      <c r="E151" s="3">
        <f t="shared" si="24"/>
        <v>2.6787237672752089E-2</v>
      </c>
      <c r="F151" s="2">
        <f t="shared" ref="F151" si="58">IFERROR(SUMPRODUCT(C145:C151,E145:E151)/SUM(C145:C151),"")</f>
        <v>2.7459218697983033E-2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7221</v>
      </c>
      <c r="D152" s="2">
        <f t="shared" ref="D152" si="59">C152+D151</f>
        <v>985842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2.6868932867498946E-2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5227</v>
      </c>
      <c r="D153" s="2">
        <f t="shared" ref="D153" si="62">C153+D152</f>
        <v>991069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2.6516614049830793E-2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13604</v>
      </c>
      <c r="D154" s="2">
        <f t="shared" ref="D154" si="65">C154+D153</f>
        <v>1004673</v>
      </c>
      <c r="E154" s="3">
        <f t="shared" ref="E154" si="66">B154/C154</f>
        <v>3.0432225815936489E-2</v>
      </c>
      <c r="F154" s="2">
        <f t="shared" ref="F154" si="67">IFERROR(SUMPRODUCT(C148:C154,E148:E154)/SUM(C148:C154),"")</f>
        <v>2.5785444990289043E-2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14094</v>
      </c>
      <c r="D155" s="2">
        <f t="shared" ref="D155:D156" si="68">C155+D154</f>
        <v>1018767</v>
      </c>
      <c r="E155" s="3">
        <f t="shared" ref="E155:E156" si="69">B155/C155</f>
        <v>2.3556123172981412E-2</v>
      </c>
      <c r="F155" s="2">
        <f t="shared" ref="F155" si="70">IFERROR(SUMPRODUCT(C149:C155,E149:E155)/SUM(C149:C155),"")</f>
        <v>2.5008248853693779E-2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14002</v>
      </c>
      <c r="D156" s="2">
        <f t="shared" si="68"/>
        <v>1032769</v>
      </c>
      <c r="E156" s="3">
        <f t="shared" si="69"/>
        <v>2.4567918868733038E-2</v>
      </c>
      <c r="F156" s="2">
        <f t="shared" ref="F156:F161" si="71">IFERROR(SUMPRODUCT(C150:C156,E150:E156)/SUM(C150:C156),"")</f>
        <v>2.4946041664182399E-2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12648</v>
      </c>
      <c r="D157" s="2">
        <f t="shared" ref="D157" si="72">C157+D156</f>
        <v>1045417</v>
      </c>
      <c r="E157" s="3">
        <f t="shared" ref="E157" si="73">B157/C157</f>
        <v>2.6407337128399749E-2</v>
      </c>
      <c r="F157" s="2">
        <f t="shared" si="71"/>
        <v>2.572658498688199E-2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13243</v>
      </c>
      <c r="D158" s="2">
        <f t="shared" ref="D158" si="74">C158+D157</f>
        <v>1058660</v>
      </c>
      <c r="E158" s="3">
        <f t="shared" ref="E158" si="75">B158/C158</f>
        <v>2.4843313448614363E-2</v>
      </c>
      <c r="F158" s="2">
        <f t="shared" si="71"/>
        <v>2.5425105261185171E-2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7862</v>
      </c>
      <c r="D159" s="2">
        <f t="shared" ref="D159" si="76">C159+D158</f>
        <v>1066522</v>
      </c>
      <c r="E159" s="3">
        <f t="shared" ref="E159" si="77">B159/C159</f>
        <v>2.4294072755024168E-2</v>
      </c>
      <c r="F159" s="2">
        <f t="shared" si="71"/>
        <v>2.5582548339117502E-2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120</v>
      </c>
      <c r="C160" s="6">
        <v>6403</v>
      </c>
      <c r="D160" s="2">
        <f t="shared" ref="D160" si="78">C160+D159</f>
        <v>1072925</v>
      </c>
      <c r="E160" s="3">
        <f t="shared" ref="E160" si="79">B160/C160</f>
        <v>1.874121505544276E-2</v>
      </c>
      <c r="F160" s="2">
        <f t="shared" si="71"/>
        <v>2.5215011727912431E-2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16137</v>
      </c>
      <c r="D161" s="2">
        <f t="shared" ref="D161" si="80">C161+D160</f>
        <v>1089062</v>
      </c>
      <c r="E161" s="3">
        <f t="shared" ref="E161" si="81">B161/C161</f>
        <v>1.9520356943669825E-2</v>
      </c>
      <c r="F161" s="2">
        <f t="shared" si="71"/>
        <v>2.3285025299505858E-2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16159</v>
      </c>
      <c r="D162" s="2">
        <f t="shared" ref="D162" si="82">C162+D161</f>
        <v>1105221</v>
      </c>
      <c r="E162" s="3">
        <f t="shared" ref="E162" si="83">B162/C162</f>
        <v>2.1350331084844361E-2</v>
      </c>
      <c r="F162" s="2">
        <f t="shared" ref="F162" si="84">IFERROR(SUMPRODUCT(C156:C162,E156:E162)/SUM(C156:C162),"")</f>
        <v>2.2879219006639369E-2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14620</v>
      </c>
      <c r="D163" s="2">
        <f t="shared" ref="D163" si="85">C163+D162</f>
        <v>1119841</v>
      </c>
      <c r="E163" s="3">
        <f t="shared" ref="E163" si="86">B163/C163</f>
        <v>2.1751025991792065E-2</v>
      </c>
      <c r="F163" s="2">
        <f t="shared" ref="F163" si="87">IFERROR(SUMPRODUCT(C157:C163,E157:E163)/SUM(C157:C163),"")</f>
        <v>2.2418228592429253E-2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13986</v>
      </c>
      <c r="D164" s="2">
        <f t="shared" ref="D164" si="88">C164+D163</f>
        <v>1133827</v>
      </c>
      <c r="E164" s="3">
        <f t="shared" ref="E164" si="89">B164/C164</f>
        <v>2.4596024596024595E-2</v>
      </c>
      <c r="F164" s="2">
        <f t="shared" ref="F164" si="90">IFERROR(SUMPRODUCT(C158:C164,E158:E164)/SUM(C158:C164),"")</f>
        <v>2.2192059721750933E-2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8417</v>
      </c>
      <c r="D165" s="2">
        <f t="shared" ref="D165" si="91">C165+D164</f>
        <v>1142244</v>
      </c>
      <c r="E165" s="3">
        <f t="shared" ref="E165" si="92">B165/C165</f>
        <v>1.9365569680408697E-2</v>
      </c>
      <c r="F165" s="2">
        <f t="shared" ref="F165" si="93">IFERROR(SUMPRODUCT(C159:C165,E159:E165)/SUM(C159:C165),"")</f>
        <v>2.1487366003062787E-2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1146526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2.1398930053497325E-2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135</v>
      </c>
      <c r="C167" s="6">
        <v>6653</v>
      </c>
      <c r="D167" s="2">
        <f t="shared" ref="D167" si="97">C167+D166</f>
        <v>1153179</v>
      </c>
      <c r="E167" s="3">
        <f t="shared" ref="E167" si="98">B167/C167</f>
        <v>2.0291597775439651E-2</v>
      </c>
      <c r="F167" s="2">
        <f t="shared" ref="F167" si="99">IFERROR(SUMPRODUCT(C161:C167,E161:E167)/SUM(C161:C167),"")</f>
        <v>2.1519176614249756E-2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17.333333333333332</v>
      </c>
    </row>
    <row r="168" spans="1:11" x14ac:dyDescent="0.25">
      <c r="A168" s="4">
        <v>44018</v>
      </c>
      <c r="B168" s="6">
        <v>349</v>
      </c>
      <c r="C168" s="6">
        <v>17087</v>
      </c>
      <c r="D168" s="2">
        <f t="shared" ref="D168" si="100">C168+D167</f>
        <v>1170266</v>
      </c>
      <c r="E168" s="5">
        <f t="shared" ref="E168" si="101">B168/C168</f>
        <v>2.0424884415052379E-2</v>
      </c>
      <c r="F168" s="2">
        <f t="shared" ref="F168" si="102">IFERROR(SUMPRODUCT(C162:C168,E162:E168)/SUM(C162:C168),"")</f>
        <v>2.1686123836264223E-2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324</v>
      </c>
      <c r="C169" s="6">
        <v>19799</v>
      </c>
      <c r="D169" s="2">
        <f t="shared" ref="D169:D170" si="103">C169+D168</f>
        <v>1190065</v>
      </c>
      <c r="E169" s="5">
        <f t="shared" ref="E169:E170" si="104">B169/C169</f>
        <v>1.6364462851659173E-2</v>
      </c>
      <c r="F169" s="2">
        <f t="shared" ref="F169:F170" si="105">IFERROR(SUMPRODUCT(C163:C169,E163:E169)/SUM(C163:C169),"")</f>
        <v>2.0508226863419923E-2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19570</v>
      </c>
      <c r="D170" s="2">
        <f t="shared" si="103"/>
        <v>1209635</v>
      </c>
      <c r="E170" s="5">
        <f t="shared" si="104"/>
        <v>1.5329586101175269E-2</v>
      </c>
      <c r="F170" s="2">
        <f t="shared" si="105"/>
        <v>1.9177227877141011E-2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1227412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1.8507239408024789E-2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18313</v>
      </c>
      <c r="D172" s="2">
        <f t="shared" ref="D172" si="109">C172+D171</f>
        <v>1245725</v>
      </c>
      <c r="E172" s="5">
        <f t="shared" ref="E172" si="110">B172/C172</f>
        <v>1.7965379784852291E-2</v>
      </c>
      <c r="F172" s="2">
        <f t="shared" ref="F172" si="111">IFERROR(SUMPRODUCT(C166:C172,E166:E172)/SUM(C166:C172),"")</f>
        <v>1.834153129560016E-2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1256006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1.7747533796127146E-2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7070</v>
      </c>
      <c r="D174" s="2">
        <f t="shared" ref="D174" si="115">C174+D173</f>
        <v>1263076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1.7434506856420104E-2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376</v>
      </c>
      <c r="C175" s="6">
        <v>20177</v>
      </c>
      <c r="D175" s="2">
        <f t="shared" ref="D175" si="118">C175+D174</f>
        <v>1283253</v>
      </c>
      <c r="E175" s="5">
        <f t="shared" ref="E175" si="119">B175/C175</f>
        <v>1.8635079546017744E-2</v>
      </c>
      <c r="F175" s="2">
        <f t="shared" ref="F175" si="120">IFERROR(SUMPRODUCT(C169:C175,E169:E175)/SUM(C169:C175),"")</f>
        <v>1.7196668643295245E-2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21300</v>
      </c>
      <c r="D176" s="2">
        <f t="shared" ref="D176:D177" si="121">C176+D175</f>
        <v>1304553</v>
      </c>
      <c r="E176" s="5">
        <f t="shared" ref="E176:E177" si="122">B176/C176</f>
        <v>1.4741784037558686E-2</v>
      </c>
      <c r="F176" s="2">
        <f t="shared" ref="F176:F177" si="123">IFERROR(SUMPRODUCT(C170:C176,E170:E176)/SUM(C170:C176),"")</f>
        <v>1.6883865557962407E-2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380</v>
      </c>
      <c r="C177" s="6">
        <v>21781</v>
      </c>
      <c r="D177" s="2">
        <f t="shared" si="121"/>
        <v>1326334</v>
      </c>
      <c r="E177" s="5">
        <f t="shared" si="122"/>
        <v>1.7446398236995547E-2</v>
      </c>
      <c r="F177" s="2">
        <f t="shared" si="123"/>
        <v>1.7249505137147705E-2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18744</v>
      </c>
      <c r="D178" s="2">
        <f t="shared" ref="D178" si="124">C178+D177</f>
        <v>1345078</v>
      </c>
      <c r="E178" s="5">
        <f t="shared" ref="E178" si="125">B178/C178</f>
        <v>1.7072129748186088E-2</v>
      </c>
      <c r="F178" s="2">
        <f t="shared" ref="F178" si="126">IFERROR(SUMPRODUCT(C172:C178,E172:E178)/SUM(C172:C178),"")</f>
        <v>1.6818792174459911E-2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299</v>
      </c>
      <c r="C179" s="6">
        <v>18373</v>
      </c>
      <c r="D179" s="2">
        <f t="shared" ref="D179" si="127">C179+D178</f>
        <v>1363451</v>
      </c>
      <c r="E179" s="5">
        <f t="shared" ref="E179" si="128">B179/C179</f>
        <v>1.6273880150220431E-2</v>
      </c>
      <c r="F179" s="2">
        <f t="shared" ref="F179" si="129">IFERROR(SUMPRODUCT(C173:C179,E173:E179)/SUM(C173:C179),"")</f>
        <v>1.6555391332415948E-2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1374521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1.6588617474581277E-2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110</v>
      </c>
      <c r="C181" s="6">
        <v>7939</v>
      </c>
      <c r="D181" s="2">
        <f t="shared" ref="D181" si="133">C181+D180</f>
        <v>1382460</v>
      </c>
      <c r="E181" s="5">
        <f t="shared" ref="E181" si="134">B181/C181</f>
        <v>1.3855649326111601E-2</v>
      </c>
      <c r="F181" s="2">
        <f t="shared" ref="F181" si="135">IFERROR(SUMPRODUCT(C175:C181,E175:E181)/SUM(C175:C181),"")</f>
        <v>1.6484621054747704E-2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18492</v>
      </c>
      <c r="D182" s="2">
        <f t="shared" ref="D182" si="136">C182+D181</f>
        <v>1400952</v>
      </c>
      <c r="E182" s="5">
        <f t="shared" ref="E182" si="137">B182/C182</f>
        <v>1.9251568245727883E-2</v>
      </c>
      <c r="F182" s="2">
        <f t="shared" ref="F182" si="138">IFERROR(SUMPRODUCT(C176:C182,E176:E182)/SUM(C176:C182),"")</f>
        <v>1.6550692869098292E-2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338</v>
      </c>
      <c r="C183" s="6">
        <v>19929</v>
      </c>
      <c r="D183" s="2">
        <f t="shared" ref="D183:D184" si="139">C183+D182</f>
        <v>1420881</v>
      </c>
      <c r="E183" s="5">
        <f t="shared" ref="E183:E184" si="140">B183/C183</f>
        <v>1.6960208741030658E-2</v>
      </c>
      <c r="F183" s="2">
        <f t="shared" ref="F183:F184" si="141">IFERROR(SUMPRODUCT(C177:C183,E177:E183)/SUM(C177:C183),"")</f>
        <v>1.695206657038718E-2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331</v>
      </c>
      <c r="C184" s="6">
        <v>18736</v>
      </c>
      <c r="D184" s="2">
        <f t="shared" si="139"/>
        <v>1439617</v>
      </c>
      <c r="E184" s="5">
        <f t="shared" si="140"/>
        <v>1.7666524338172503E-2</v>
      </c>
      <c r="F184" s="2">
        <f t="shared" si="141"/>
        <v>1.6975186038505338E-2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348</v>
      </c>
      <c r="C185" s="6">
        <v>20837</v>
      </c>
      <c r="D185" s="2">
        <f t="shared" ref="D185" si="142">C185+D184</f>
        <v>1460454</v>
      </c>
      <c r="E185" s="5">
        <f t="shared" ref="E185" si="143">B185/C185</f>
        <v>1.6701060613332052E-2</v>
      </c>
      <c r="F185" s="2">
        <f t="shared" ref="F185" si="144">IFERROR(SUMPRODUCT(C179:C185,E179:E185)/SUM(C179:C185),"")</f>
        <v>1.6909929274719179E-2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18345</v>
      </c>
      <c r="D186" s="2">
        <f t="shared" ref="D186" si="145">C186+D185</f>
        <v>1478799</v>
      </c>
      <c r="E186" s="5">
        <f t="shared" ref="E186" si="146">B186/C186</f>
        <v>1.8097574270918508E-2</v>
      </c>
      <c r="F186" s="2">
        <f t="shared" ref="F186" si="147">IFERROR(SUMPRODUCT(C180:C186,E180:E186)/SUM(C180:C186),"")</f>
        <v>1.720012483961577E-2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198</v>
      </c>
      <c r="C187" s="6">
        <v>11846</v>
      </c>
      <c r="D187" s="2">
        <f t="shared" ref="D187" si="148">C187+D186</f>
        <v>1490645</v>
      </c>
      <c r="E187" s="5">
        <f t="shared" ref="E187" si="149">B187/C187</f>
        <v>1.6714502785750464E-2</v>
      </c>
      <c r="F187" s="2">
        <f t="shared" ref="F187" si="150">IFERROR(SUMPRODUCT(C181:C187,E181:E187)/SUM(C181:C187),"")</f>
        <v>1.7334917846440014E-2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7633</v>
      </c>
      <c r="D188" s="2">
        <f t="shared" ref="D188" si="151">C188+D187</f>
        <v>1498278</v>
      </c>
      <c r="E188" s="5">
        <f t="shared" ref="E188" si="152">B188/C188</f>
        <v>1.6507271059871612E-2</v>
      </c>
      <c r="F188" s="2">
        <f t="shared" ref="F188" si="153">IFERROR(SUMPRODUCT(C182:C188,E182:E188)/SUM(C182:C188),"")</f>
        <v>1.7518865806696714E-2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22618</v>
      </c>
      <c r="D189" s="2">
        <f t="shared" ref="D189" si="154">C189+D188</f>
        <v>1520896</v>
      </c>
      <c r="E189" s="5">
        <f t="shared" ref="E189:E194" si="155">B189/C189</f>
        <v>1.9144044566274648E-2</v>
      </c>
      <c r="F189" s="2">
        <f t="shared" ref="F189" si="156">IFERROR(SUMPRODUCT(C183:C189,E183:E189)/SUM(C183:C189),"")</f>
        <v>1.7558193823784433E-2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26688</v>
      </c>
      <c r="D190" s="2">
        <f t="shared" ref="D190:D191" si="157">C190+D189</f>
        <v>1547584</v>
      </c>
      <c r="E190" s="5">
        <f t="shared" si="155"/>
        <v>1.4875599520383693E-2</v>
      </c>
      <c r="F190" s="2">
        <f t="shared" ref="F190" si="158">IFERROR(SUMPRODUCT(C184:C190,E184:E190)/SUM(C184:C190),"")</f>
        <v>1.7087203933608519E-2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387</v>
      </c>
      <c r="C191" s="6">
        <v>23337</v>
      </c>
      <c r="D191" s="2">
        <f t="shared" si="157"/>
        <v>1570921</v>
      </c>
      <c r="E191" s="5">
        <f t="shared" si="155"/>
        <v>1.6583108368684922E-2</v>
      </c>
      <c r="F191" s="2">
        <f t="shared" ref="F191" si="159">IFERROR(SUMPRODUCT(C185:C191,E185:E191)/SUM(C185:C191),"")</f>
        <v>1.6914945470054225E-2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23767</v>
      </c>
      <c r="D192" s="2">
        <f t="shared" ref="D192" si="160">C192+D191</f>
        <v>1594688</v>
      </c>
      <c r="E192" s="5">
        <f t="shared" si="155"/>
        <v>1.7671561408675894E-2</v>
      </c>
      <c r="F192" s="2">
        <f t="shared" ref="F192" si="161">IFERROR(SUMPRODUCT(C186:C192,E186:E192)/SUM(C186:C192),"")</f>
        <v>1.7082110344622078E-2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22128</v>
      </c>
      <c r="D193" s="2">
        <f t="shared" ref="D193" si="162">C193+D192</f>
        <v>1616816</v>
      </c>
      <c r="E193" s="5">
        <f t="shared" si="155"/>
        <v>1.7850686912509038E-2</v>
      </c>
      <c r="F193" s="2">
        <f t="shared" ref="F193" si="163">IFERROR(SUMPRODUCT(C187:C193,E187:E193)/SUM(C187:C193),"")</f>
        <v>1.707036089757059E-2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188</v>
      </c>
      <c r="C194" s="6">
        <v>11356</v>
      </c>
      <c r="D194" s="2">
        <f t="shared" ref="D194" si="164">C194+D193</f>
        <v>1628172</v>
      </c>
      <c r="E194" s="5">
        <f t="shared" si="155"/>
        <v>1.6555125044029589E-2</v>
      </c>
      <c r="F194" s="2">
        <f t="shared" ref="F194" si="165">IFERROR(SUMPRODUCT(C188:C194,E188:E194)/SUM(C188:C194),"")</f>
        <v>1.7058468518909013E-2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8392</v>
      </c>
      <c r="D195" s="2">
        <f t="shared" ref="D195" si="166">C195+D194</f>
        <v>1636564</v>
      </c>
      <c r="E195" s="5">
        <f t="shared" ref="E195" si="167">B195/C195</f>
        <v>1.6086749285033366E-2</v>
      </c>
      <c r="F195" s="2">
        <f t="shared" ref="F195" si="168">IFERROR(SUMPRODUCT(C189:C195,E189:E195)/SUM(C189:C195),"")</f>
        <v>1.7029923491893612E-2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425</v>
      </c>
      <c r="C196" s="6">
        <v>27571</v>
      </c>
      <c r="D196" s="2">
        <f t="shared" ref="D196" si="169">C196+D195</f>
        <v>1664135</v>
      </c>
      <c r="E196" s="5">
        <f t="shared" ref="E196" si="170">B196/C196</f>
        <v>1.5414747379492945E-2</v>
      </c>
      <c r="F196" s="2">
        <f t="shared" ref="F196" si="171">IFERROR(SUMPRODUCT(C190:C196,E190:E196)/SUM(C190:C196),"")</f>
        <v>1.6385202354107471E-2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25427</v>
      </c>
      <c r="D197" s="2">
        <f t="shared" ref="D197:D198" si="172">C197+D196</f>
        <v>1689562</v>
      </c>
      <c r="E197" s="5">
        <f t="shared" ref="E197:E198" si="173">B197/C197</f>
        <v>1.5534667872733708E-2</v>
      </c>
      <c r="F197" s="2">
        <f t="shared" ref="F197:F198" si="174">IFERROR(SUMPRODUCT(C191:C197,E191:E197)/SUM(C191:C197),"")</f>
        <v>1.6516643423629011E-2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408</v>
      </c>
      <c r="C198" s="6">
        <v>26217</v>
      </c>
      <c r="D198" s="2">
        <f t="shared" si="172"/>
        <v>1715779</v>
      </c>
      <c r="E198" s="5">
        <f t="shared" si="173"/>
        <v>1.5562421329671587E-2</v>
      </c>
      <c r="F198" s="2">
        <f t="shared" si="174"/>
        <v>1.6333236686962405E-2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24225</v>
      </c>
      <c r="D199" s="2">
        <f t="shared" ref="D199" si="175">C199+D198</f>
        <v>1740004</v>
      </c>
      <c r="E199" s="5">
        <f t="shared" ref="E199" si="176">B199/C199</f>
        <v>1.8452012383900929E-2</v>
      </c>
      <c r="F199" s="2">
        <f t="shared" ref="F199" si="177">IFERROR(SUMPRODUCT(C193:C199,E193:E199)/SUM(C193:C199),"")</f>
        <v>1.6467560351234551E-2</v>
      </c>
      <c r="G199" s="2">
        <v>390</v>
      </c>
      <c r="H199" s="2">
        <f t="shared" si="54"/>
        <v>396.33333333333331</v>
      </c>
      <c r="I199" s="2">
        <v>4</v>
      </c>
      <c r="J199" s="6">
        <v>13</v>
      </c>
      <c r="K199" s="2">
        <f t="shared" si="14"/>
        <v>13.666666666666666</v>
      </c>
    </row>
    <row r="200" spans="1:13" x14ac:dyDescent="0.25">
      <c r="A200" s="4">
        <v>44050</v>
      </c>
      <c r="B200" s="6">
        <v>361</v>
      </c>
      <c r="C200" s="6">
        <v>23531</v>
      </c>
      <c r="D200" s="2">
        <f t="shared" ref="D200" si="178">C200+D199</f>
        <v>1763535</v>
      </c>
      <c r="E200" s="5">
        <f t="shared" ref="E200" si="179">B200/C200</f>
        <v>1.5341464451149547E-2</v>
      </c>
      <c r="F200" s="2">
        <f t="shared" ref="F200" si="180">IFERROR(SUMPRODUCT(C194:C200,E194:E200)/SUM(C194:C200),"")</f>
        <v>1.6078353860099918E-2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</v>
      </c>
    </row>
    <row r="201" spans="1:13" x14ac:dyDescent="0.25">
      <c r="A201" s="4">
        <v>44051</v>
      </c>
      <c r="B201" s="6">
        <v>220</v>
      </c>
      <c r="C201" s="6">
        <v>13459</v>
      </c>
      <c r="D201" s="2">
        <f t="shared" ref="D201" si="181">C201+D200</f>
        <v>1776994</v>
      </c>
      <c r="E201" s="5">
        <f t="shared" ref="E201" si="182">B201/C201</f>
        <v>1.6345939520023774E-2</v>
      </c>
      <c r="F201" s="2">
        <f t="shared" ref="F201" si="183">IFERROR(SUMPRODUCT(C195:C201,E195:E201)/SUM(C195:C201),"")</f>
        <v>1.6066173012054669E-2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13.666666666666666</v>
      </c>
    </row>
    <row r="202" spans="1:13" x14ac:dyDescent="0.25">
      <c r="A202" s="4">
        <v>44052</v>
      </c>
      <c r="B202" s="6">
        <v>106</v>
      </c>
      <c r="C202" s="6">
        <v>9334</v>
      </c>
      <c r="D202" s="2">
        <f t="shared" ref="D202" si="184">C202+D201</f>
        <v>1786328</v>
      </c>
      <c r="E202" s="5">
        <f t="shared" ref="E202" si="185">B202/C202</f>
        <v>1.1356331690593529E-2</v>
      </c>
      <c r="F202" s="2">
        <f t="shared" ref="F202" si="186">IFERROR(SUMPRODUCT(C196:C202,E196:E202)/SUM(C196:C202),"")</f>
        <v>1.5771480462594481E-2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464</v>
      </c>
      <c r="C203" s="6">
        <v>30453</v>
      </c>
      <c r="D203" s="2">
        <f t="shared" ref="D203" si="187">C203+D202</f>
        <v>1816781</v>
      </c>
      <c r="E203" s="5">
        <f t="shared" ref="E203" si="188">B203/C203</f>
        <v>1.5236594095819787E-2</v>
      </c>
      <c r="F203" s="2">
        <f t="shared" ref="F203" si="189">IFERROR(SUMPRODUCT(C197:C203,E197:E203)/SUM(C197:C203),"")</f>
        <v>1.5729203516633258E-2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28641</v>
      </c>
      <c r="D204" s="2">
        <f t="shared" ref="D204:D205" si="190">C204+D203</f>
        <v>1845422</v>
      </c>
      <c r="E204" s="5">
        <f t="shared" ref="E204" si="191">B204/C204</f>
        <v>1.2359903634649628E-2</v>
      </c>
      <c r="F204" s="2">
        <f t="shared" ref="F204" si="192">IFERROR(SUMPRODUCT(C198:C204,E198:E204)/SUM(C198:C204),"")</f>
        <v>1.5141793917618376E-2</v>
      </c>
      <c r="G204" s="2">
        <v>422</v>
      </c>
      <c r="H204" s="2">
        <f t="shared" si="54"/>
        <v>396.33333333333331</v>
      </c>
      <c r="I204" s="2">
        <v>3</v>
      </c>
      <c r="J204" s="6">
        <v>13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28843</v>
      </c>
      <c r="D205" s="2">
        <f t="shared" si="190"/>
        <v>1874265</v>
      </c>
      <c r="E205" s="5">
        <f t="shared" ref="E205" si="193">B205/C205</f>
        <v>1.3521478348299414E-2</v>
      </c>
      <c r="F205" s="2">
        <f t="shared" ref="F205" si="194">IFERROR(SUMPRODUCT(C199:C205,E199:E205)/SUM(C199:C205),"")</f>
        <v>1.4777330489759348E-2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15.666666666666666</v>
      </c>
      <c r="L205" s="2"/>
      <c r="M205" s="2"/>
    </row>
    <row r="206" spans="1:13" x14ac:dyDescent="0.25">
      <c r="A206" s="4">
        <v>44056</v>
      </c>
      <c r="B206" s="6">
        <v>443</v>
      </c>
      <c r="C206" s="6">
        <v>27689</v>
      </c>
      <c r="D206" s="2">
        <f t="shared" ref="D206" si="195">C206+D205</f>
        <v>1901954</v>
      </c>
      <c r="E206" s="5">
        <f t="shared" ref="E206" si="196">B206/C206</f>
        <v>1.599913322980245E-2</v>
      </c>
      <c r="F206" s="2">
        <f t="shared" ref="F206:F212" si="197">IFERROR(SUMPRODUCT(C200:C206,E200:E206)/SUM(C200:C206),"")</f>
        <v>1.4436554492127199E-2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</v>
      </c>
    </row>
    <row r="207" spans="1:13" x14ac:dyDescent="0.25">
      <c r="A207" s="4">
        <v>44057</v>
      </c>
      <c r="B207" s="6">
        <v>414</v>
      </c>
      <c r="C207" s="6">
        <v>27660</v>
      </c>
      <c r="D207" s="2">
        <f t="shared" ref="D207" si="198">C207+D206</f>
        <v>1929614</v>
      </c>
      <c r="E207" s="5">
        <f t="shared" ref="E207" si="199">B207/C207</f>
        <v>1.4967462039045552E-2</v>
      </c>
      <c r="F207" s="2">
        <f t="shared" si="197"/>
        <v>1.4396762986289658E-2</v>
      </c>
      <c r="G207" s="2">
        <v>375</v>
      </c>
      <c r="H207" s="2">
        <f t="shared" si="54"/>
        <v>391.33333333333331</v>
      </c>
      <c r="I207" s="2">
        <v>3</v>
      </c>
      <c r="J207" s="2">
        <v>12</v>
      </c>
      <c r="K207" s="2">
        <f t="shared" si="14"/>
        <v>14.666666666666666</v>
      </c>
    </row>
    <row r="208" spans="1:13" x14ac:dyDescent="0.25">
      <c r="A208" s="4">
        <v>44058</v>
      </c>
      <c r="B208" s="6">
        <v>185</v>
      </c>
      <c r="C208" s="6">
        <v>13486</v>
      </c>
      <c r="D208" s="2">
        <f t="shared" ref="D208" si="200">C208+D207</f>
        <v>1943100</v>
      </c>
      <c r="E208" s="5">
        <f t="shared" ref="E208" si="201">B208/C208</f>
        <v>1.3717929704879134E-2</v>
      </c>
      <c r="F208" s="2">
        <f t="shared" si="197"/>
        <v>1.4183714013942904E-2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12.333333333333334</v>
      </c>
    </row>
    <row r="209" spans="1:12" x14ac:dyDescent="0.25">
      <c r="A209" s="4">
        <v>44059</v>
      </c>
      <c r="B209" s="2">
        <v>141</v>
      </c>
      <c r="C209" s="2">
        <v>10827</v>
      </c>
      <c r="D209" s="2">
        <f t="shared" ref="D209" si="202">C209+D208</f>
        <v>1953927</v>
      </c>
      <c r="E209" s="5">
        <f t="shared" ref="E209" si="203">B209/C209</f>
        <v>1.3022998060404543E-2</v>
      </c>
      <c r="F209" s="2">
        <f t="shared" si="197"/>
        <v>1.4266194905697529E-2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12.666666666666666</v>
      </c>
    </row>
    <row r="210" spans="1:12" x14ac:dyDescent="0.25">
      <c r="A210" s="4">
        <v>44060</v>
      </c>
      <c r="B210" s="2">
        <v>468</v>
      </c>
      <c r="C210" s="2">
        <v>38414</v>
      </c>
      <c r="D210" s="2">
        <f t="shared" ref="D210" si="204">C210+D209</f>
        <v>1992341</v>
      </c>
      <c r="E210" s="5">
        <f t="shared" ref="E210" si="205">B210/C210</f>
        <v>1.2183058260009372E-2</v>
      </c>
      <c r="F210" s="2">
        <f t="shared" si="197"/>
        <v>1.3642059694691273E-2</v>
      </c>
      <c r="G210" s="2">
        <v>374</v>
      </c>
      <c r="H210" s="2">
        <f t="shared" si="54"/>
        <v>371</v>
      </c>
      <c r="I210" s="2">
        <v>1</v>
      </c>
      <c r="J210" s="2">
        <v>14</v>
      </c>
      <c r="K210" s="2">
        <f t="shared" si="14"/>
        <v>13.333333333333334</v>
      </c>
      <c r="L210" s="2"/>
    </row>
    <row r="211" spans="1:12" x14ac:dyDescent="0.25">
      <c r="A211" s="4">
        <v>44061</v>
      </c>
      <c r="B211" s="2">
        <v>446</v>
      </c>
      <c r="C211" s="2">
        <v>36449</v>
      </c>
      <c r="D211" s="2">
        <f t="shared" ref="D211" si="206">C211+D210</f>
        <v>2028790</v>
      </c>
      <c r="E211" s="5">
        <f t="shared" ref="E211" si="207">B211/C211</f>
        <v>1.2236275343630827E-2</v>
      </c>
      <c r="F211" s="2">
        <f t="shared" si="197"/>
        <v>1.3562889926268487E-2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</v>
      </c>
      <c r="L211" s="2"/>
    </row>
    <row r="212" spans="1:12" x14ac:dyDescent="0.25">
      <c r="A212" s="4">
        <v>44062</v>
      </c>
      <c r="B212" s="2">
        <v>400</v>
      </c>
      <c r="C212" s="2">
        <v>35674</v>
      </c>
      <c r="D212" s="2">
        <f t="shared" ref="D212" si="208">C212+D211</f>
        <v>2064464</v>
      </c>
      <c r="E212" s="5">
        <f t="shared" ref="E212" si="209">B212/C212</f>
        <v>1.1212647866793744E-2</v>
      </c>
      <c r="F212" s="2">
        <f t="shared" si="197"/>
        <v>1.3128355038670025E-2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</v>
      </c>
      <c r="L212" s="2"/>
    </row>
    <row r="213" spans="1:12" x14ac:dyDescent="0.25">
      <c r="A213" s="4">
        <v>44063</v>
      </c>
      <c r="B213" s="2">
        <v>414</v>
      </c>
      <c r="C213" s="2">
        <v>34798</v>
      </c>
      <c r="D213" s="2">
        <f t="shared" ref="D213" si="210">C213+D212</f>
        <v>2099262</v>
      </c>
      <c r="E213" s="5">
        <f t="shared" ref="E213" si="211">B213/C213</f>
        <v>1.1897235473303064E-2</v>
      </c>
      <c r="F213" s="2">
        <f t="shared" ref="F213" si="212">IFERROR(SUMPRODUCT(C207:C213,E207:E213)/SUM(C207:C213),"")</f>
        <v>1.2508362560058385E-2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331</v>
      </c>
      <c r="C214" s="2">
        <v>31435</v>
      </c>
      <c r="D214" s="2">
        <f t="shared" ref="D214" si="213">C214+D213</f>
        <v>2130697</v>
      </c>
      <c r="E214" s="5">
        <f t="shared" ref="E214" si="214">B214/C214</f>
        <v>1.0529664386829967E-2</v>
      </c>
      <c r="F214" s="2">
        <f t="shared" ref="F214" si="215">IFERROR(SUMPRODUCT(C208:C214,E208:E214)/SUM(C208:C214),"")</f>
        <v>1.1860773909281242E-2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16" si="216">AVERAGE(J212:J214)</f>
        <v>16</v>
      </c>
    </row>
    <row r="215" spans="1:12" x14ac:dyDescent="0.25">
      <c r="A215" s="4">
        <v>44065</v>
      </c>
      <c r="B215" s="2">
        <v>173</v>
      </c>
      <c r="C215" s="2">
        <v>17607</v>
      </c>
      <c r="D215" s="2">
        <f t="shared" ref="D215:D216" si="217">C215+D214</f>
        <v>2148304</v>
      </c>
      <c r="E215" s="5">
        <f t="shared" ref="E215:E216" si="218">B215/C215</f>
        <v>9.8256375305276304E-3</v>
      </c>
      <c r="F215" s="2">
        <f t="shared" ref="F215:F216" si="219">IFERROR(SUMPRODUCT(C209:C215,E209:E215)/SUM(C209:C215),"")</f>
        <v>1.1564102064287245E-2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86</v>
      </c>
      <c r="C216" s="2">
        <v>13602</v>
      </c>
      <c r="D216" s="2">
        <f t="shared" si="217"/>
        <v>2161906</v>
      </c>
      <c r="E216" s="5">
        <f t="shared" si="218"/>
        <v>6.3225996177032791E-3</v>
      </c>
      <c r="F216" s="2">
        <f t="shared" si="219"/>
        <v>1.1145356021521403E-2</v>
      </c>
      <c r="G216" s="2">
        <v>308</v>
      </c>
      <c r="H216" s="2">
        <f t="shared" ref="H216:H218" si="220">AVERAGE(G214:G216)</f>
        <v>312.66666666666669</v>
      </c>
      <c r="I216" s="2">
        <v>1</v>
      </c>
      <c r="J216" s="2">
        <v>12</v>
      </c>
      <c r="K216" s="2">
        <f t="shared" si="216"/>
        <v>14.666666666666666</v>
      </c>
    </row>
    <row r="217" spans="1:12" x14ac:dyDescent="0.25">
      <c r="A217" s="4">
        <v>44067</v>
      </c>
      <c r="B217" s="2">
        <v>282</v>
      </c>
      <c r="C217" s="2">
        <v>27980</v>
      </c>
      <c r="D217" s="2">
        <f t="shared" ref="D217" si="221">C217+D216</f>
        <v>2189886</v>
      </c>
      <c r="E217" s="5">
        <f t="shared" ref="E217" si="222">B217/C217</f>
        <v>1.0078627591136527E-2</v>
      </c>
      <c r="F217" s="2">
        <f t="shared" ref="F217" si="223">IFERROR(SUMPRODUCT(C211:C217,E211:E217)/SUM(C211:C217),"")</f>
        <v>1.0792477663317219E-2</v>
      </c>
      <c r="G217" s="2">
        <v>327</v>
      </c>
      <c r="H217" s="2">
        <f t="shared" si="220"/>
        <v>316.66666666666669</v>
      </c>
      <c r="I217" s="2">
        <v>2</v>
      </c>
    </row>
    <row r="218" spans="1:12" x14ac:dyDescent="0.25">
      <c r="A218" s="4">
        <v>44068</v>
      </c>
      <c r="B218" s="2">
        <v>61</v>
      </c>
      <c r="C218" s="2">
        <v>4415</v>
      </c>
      <c r="D218" s="2">
        <f t="shared" ref="D218" si="224">C218+D217</f>
        <v>2194301</v>
      </c>
      <c r="E218" s="5">
        <f t="shared" ref="E218" si="225">B218/C218</f>
        <v>1.3816534541336353E-2</v>
      </c>
      <c r="F218" s="2">
        <f t="shared" ref="F218" si="226">IFERROR(SUMPRODUCT(C212:C218,E212:E218)/SUM(C212:C218),"")</f>
        <v>1.0555189685277716E-2</v>
      </c>
      <c r="G218" s="2">
        <v>356</v>
      </c>
      <c r="H218" s="2">
        <f t="shared" si="220"/>
        <v>330.33333333333331</v>
      </c>
      <c r="I218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2020-08-26T16:44:28Z</dcterms:modified>
</cp:coreProperties>
</file>